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80" windowHeight="8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8" i="1"/>
  <c r="F33" i="1"/>
  <c r="F34" i="1"/>
  <c r="F35" i="1"/>
  <c r="F36" i="1"/>
  <c r="F38" i="1"/>
  <c r="F37" i="1"/>
  <c r="F39" i="1"/>
  <c r="F19" i="1"/>
  <c r="F20" i="1"/>
  <c r="F18" i="1"/>
  <c r="F21" i="1"/>
  <c r="F22" i="1"/>
  <c r="F23" i="1"/>
  <c r="F26" i="1"/>
  <c r="F25" i="1"/>
  <c r="F24" i="1"/>
  <c r="F27" i="1"/>
  <c r="F30" i="1"/>
  <c r="F31" i="1"/>
  <c r="F29" i="1"/>
  <c r="F2" i="1"/>
  <c r="F5" i="1"/>
  <c r="F4" i="1"/>
  <c r="F3" i="1"/>
  <c r="F7" i="1"/>
  <c r="F10" i="1"/>
  <c r="F6" i="1"/>
  <c r="F8" i="1"/>
  <c r="F9" i="1"/>
  <c r="F12" i="1"/>
  <c r="F11" i="1"/>
  <c r="F14" i="1"/>
  <c r="F15" i="1"/>
  <c r="F13" i="1"/>
  <c r="F16" i="1"/>
  <c r="F17" i="1"/>
</calcChain>
</file>

<file path=xl/sharedStrings.xml><?xml version="1.0" encoding="utf-8"?>
<sst xmlns="http://schemas.openxmlformats.org/spreadsheetml/2006/main" count="44" uniqueCount="44">
  <si>
    <t>Equipo:</t>
  </si>
  <si>
    <t>Ajedrez Misionero</t>
  </si>
  <si>
    <t>Fecha 1</t>
  </si>
  <si>
    <t>Fecha 2</t>
  </si>
  <si>
    <t>Total</t>
  </si>
  <si>
    <t>Puesto</t>
  </si>
  <si>
    <t>Ajedrez Boca Juniors</t>
  </si>
  <si>
    <t>Club Ercilla Juniors (2021)</t>
  </si>
  <si>
    <t>Fecha3</t>
  </si>
  <si>
    <t>Led Zapalin</t>
  </si>
  <si>
    <t>Club de Ajedrez de Tigre</t>
  </si>
  <si>
    <t>Club Deportivo Español de Buenos Aires</t>
  </si>
  <si>
    <t>Circulo Ajedrez Laferrere</t>
  </si>
  <si>
    <t>Clases de ajedrez en vivo del IMD</t>
  </si>
  <si>
    <t>Ajedrez Sudoeste</t>
  </si>
  <si>
    <t>YPF "Equipo Azul"</t>
  </si>
  <si>
    <t>Ezeiza</t>
  </si>
  <si>
    <t>Ajedrez La Pampa</t>
  </si>
  <si>
    <t>Zárate Avanza Chess Team</t>
  </si>
  <si>
    <t>Club Atletico Independiente</t>
  </si>
  <si>
    <t>Luján Mercedes San Antonio de Areco</t>
  </si>
  <si>
    <t>Ajedrez Parque San Martín</t>
  </si>
  <si>
    <t>General Rodríguez</t>
  </si>
  <si>
    <t>UNS - Ajedrez</t>
  </si>
  <si>
    <t>Ajedrez Club Atlético Monte Grande</t>
  </si>
  <si>
    <t>CLUB PHILIDOR DE MORON</t>
  </si>
  <si>
    <t>GAMBLERS DEL TABLERO</t>
  </si>
  <si>
    <t>Club de Ajedrez de Quilmes</t>
  </si>
  <si>
    <t>Jaque Mate Bs. As.</t>
  </si>
  <si>
    <t>Club Atlético Vélez Sarsfield</t>
  </si>
  <si>
    <t>-CLUB AJEDREZ ZUGZWANG-</t>
  </si>
  <si>
    <t>Club de Ajedrez Bariloche</t>
  </si>
  <si>
    <t>Pabellón (SAPA)</t>
  </si>
  <si>
    <t>TORRE EN SEPTIMA</t>
  </si>
  <si>
    <t>Socios CLub Ajedrez Pensado</t>
  </si>
  <si>
    <t>Club Sarmiento de Villa María</t>
  </si>
  <si>
    <t>Río Negro Lichess</t>
  </si>
  <si>
    <t>Círculo de Ajedrez del Atlántico (CADA)</t>
  </si>
  <si>
    <t>☆LoKurA-RevoluCióN☆</t>
  </si>
  <si>
    <t>Cacho Caballero</t>
  </si>
  <si>
    <t>Círculo de Ajedrez de Parque Patricios (oficial)</t>
  </si>
  <si>
    <t>Peón Rey de La Puna</t>
  </si>
  <si>
    <t>UTN Intertecnológicos</t>
  </si>
  <si>
    <t>Asociación Riocuartense de Ajedrez - C.O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</si>
</sst>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3" fillId="0" borderId="0" xfId="1" applyFont="1"/>
    <xf numFmtId="0" fontId="3" fillId="6" borderId="1" xfId="1" applyFont="1" applyFill="1" applyBorder="1" applyAlignment="1">
      <alignment vertical="center" wrapText="1"/>
    </xf>
    <xf numFmtId="0" fontId="3" fillId="6" borderId="0" xfId="1" applyFont="1" applyFill="1" applyBorder="1" applyAlignment="1">
      <alignment vertical="center" wrapText="1"/>
    </xf>
    <xf numFmtId="0" fontId="3" fillId="0" borderId="1" xfId="1" applyFont="1" applyBorder="1"/>
    <xf numFmtId="0" fontId="3" fillId="5" borderId="0" xfId="1" applyFont="1" applyFill="1" applyBorder="1" applyAlignment="1">
      <alignment vertical="center" wrapText="1"/>
    </xf>
    <xf numFmtId="0" fontId="3" fillId="0" borderId="0" xfId="1" applyFont="1" applyBorder="1"/>
    <xf numFmtId="0" fontId="3" fillId="6" borderId="0" xfId="1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ichess.org/tournament/1ouJg5Ay/team/gamblers-del-tablero" TargetMode="External"/><Relationship Id="rId18" Type="http://schemas.openxmlformats.org/officeDocument/2006/relationships/hyperlink" Target="https://lichess.org/tournament/1ouJg5Ay/team/-club-ajedrez-zugzwang-" TargetMode="External"/><Relationship Id="rId26" Type="http://schemas.openxmlformats.org/officeDocument/2006/relationships/hyperlink" Target="https://lichess.org/tournament/1ouJg5Ay/team/rio-negro-lichess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lichess.org/tournament/1ouJg5Ay/team/torre-en-septima" TargetMode="External"/><Relationship Id="rId34" Type="http://schemas.openxmlformats.org/officeDocument/2006/relationships/hyperlink" Target="https://lichess.org/tournament/1ouJg5Ay/team/peon-rey-de-la-puna" TargetMode="External"/><Relationship Id="rId7" Type="http://schemas.openxmlformats.org/officeDocument/2006/relationships/hyperlink" Target="https://lichess.org/tournament/1ouJg5Ay/team/lujan-mercedes-san-antonio-de-areco" TargetMode="External"/><Relationship Id="rId12" Type="http://schemas.openxmlformats.org/officeDocument/2006/relationships/hyperlink" Target="https://lichess.org/tournament/1ouJg5Ay/team/club-philidor-de-moron" TargetMode="External"/><Relationship Id="rId17" Type="http://schemas.openxmlformats.org/officeDocument/2006/relationships/hyperlink" Target="https://lichess.org/tournament/1ouJg5Ay/team/club-atletico-velez-sarsfield" TargetMode="External"/><Relationship Id="rId25" Type="http://schemas.openxmlformats.org/officeDocument/2006/relationships/hyperlink" Target="https://lichess.org/tournament/1ouJg5Ay/team/club-sarmiento-de-villa-maria" TargetMode="External"/><Relationship Id="rId33" Type="http://schemas.openxmlformats.org/officeDocument/2006/relationships/hyperlink" Target="https://lichess.org/tournament/1ouJg5Ay/team/led-zapalin" TargetMode="External"/><Relationship Id="rId38" Type="http://schemas.openxmlformats.org/officeDocument/2006/relationships/hyperlink" Target="https://lichess.org/tournament/1ouJg5Ay/team/utn-intertecnologicos" TargetMode="External"/><Relationship Id="rId2" Type="http://schemas.openxmlformats.org/officeDocument/2006/relationships/hyperlink" Target="https://lichess.org/tournament/1ouJg5Ay/team/ajedrez-boca-juniors" TargetMode="External"/><Relationship Id="rId16" Type="http://schemas.openxmlformats.org/officeDocument/2006/relationships/hyperlink" Target="https://lichess.org/tournament/1ouJg5Ay/team/jaque-mate-bs-as" TargetMode="External"/><Relationship Id="rId20" Type="http://schemas.openxmlformats.org/officeDocument/2006/relationships/hyperlink" Target="https://lichess.org/tournament/1ouJg5Ay/team/pabellon-sapa" TargetMode="External"/><Relationship Id="rId29" Type="http://schemas.openxmlformats.org/officeDocument/2006/relationships/hyperlink" Target="https://lichess.org/tournament/1ouJg5Ay/team/lokura-revolucion" TargetMode="External"/><Relationship Id="rId1" Type="http://schemas.openxmlformats.org/officeDocument/2006/relationships/hyperlink" Target="https://lichess.org/tournament/1ouJg5Ay/team/clases-de-ajedrez-en-vivo-del-imd" TargetMode="External"/><Relationship Id="rId6" Type="http://schemas.openxmlformats.org/officeDocument/2006/relationships/hyperlink" Target="https://lichess.org/tournament/1ouJg5Ay/team/club-atletico-independiente" TargetMode="External"/><Relationship Id="rId11" Type="http://schemas.openxmlformats.org/officeDocument/2006/relationships/hyperlink" Target="https://lichess.org/tournament/1ouJg5Ay/team/ajedrez-club-atletico-monte-grande" TargetMode="External"/><Relationship Id="rId24" Type="http://schemas.openxmlformats.org/officeDocument/2006/relationships/hyperlink" Target="https://lichess.org/tournament/1ouJg5Ay/team/ypf-equipo-azul" TargetMode="External"/><Relationship Id="rId32" Type="http://schemas.openxmlformats.org/officeDocument/2006/relationships/hyperlink" Target="https://lichess.org/tournament/1ouJg5Ay/team/ajedrez-misionero" TargetMode="External"/><Relationship Id="rId37" Type="http://schemas.openxmlformats.org/officeDocument/2006/relationships/hyperlink" Target="https://lichess.org/tournament/1ouJg5Ay/team/ezeiza" TargetMode="External"/><Relationship Id="rId5" Type="http://schemas.openxmlformats.org/officeDocument/2006/relationships/hyperlink" Target="https://lichess.org/tournament/1ouJg5Ay/team/zarate-avanza-chess-team" TargetMode="External"/><Relationship Id="rId15" Type="http://schemas.openxmlformats.org/officeDocument/2006/relationships/hyperlink" Target="https://lichess.org/tournament/1ouJg5Ay/team/club-de-ajedrez-de-tigre" TargetMode="External"/><Relationship Id="rId23" Type="http://schemas.openxmlformats.org/officeDocument/2006/relationships/hyperlink" Target="https://lichess.org/tournament/1ouJg5Ay/team/socios-club-ajedrez-pensado" TargetMode="External"/><Relationship Id="rId28" Type="http://schemas.openxmlformats.org/officeDocument/2006/relationships/hyperlink" Target="https://lichess.org/tournament/1ouJg5Ay/team/ajedrez-sudoeste" TargetMode="External"/><Relationship Id="rId36" Type="http://schemas.openxmlformats.org/officeDocument/2006/relationships/hyperlink" Target="https://lichess.org/tournament/1ouJg5Ay/team/circulo-ajedrez-laferrere" TargetMode="External"/><Relationship Id="rId10" Type="http://schemas.openxmlformats.org/officeDocument/2006/relationships/hyperlink" Target="https://lichess.org/tournament/1ouJg5Ay/team/uns-ajedrez" TargetMode="External"/><Relationship Id="rId19" Type="http://schemas.openxmlformats.org/officeDocument/2006/relationships/hyperlink" Target="https://lichess.org/tournament/1ouJg5Ay/team/club-de-ajedrez-bariloche" TargetMode="External"/><Relationship Id="rId31" Type="http://schemas.openxmlformats.org/officeDocument/2006/relationships/hyperlink" Target="https://lichess.org/tournament/1ouJg5Ay/team/circulo-de-ajedrez-de-parque-patricios-oficial" TargetMode="External"/><Relationship Id="rId4" Type="http://schemas.openxmlformats.org/officeDocument/2006/relationships/hyperlink" Target="https://lichess.org/tournament/1ouJg5Ay/team/asociacion-riocuartense-de-ajedrez-club-online" TargetMode="External"/><Relationship Id="rId9" Type="http://schemas.openxmlformats.org/officeDocument/2006/relationships/hyperlink" Target="https://lichess.org/tournament/1ouJg5Ay/team/general-rodriguez" TargetMode="External"/><Relationship Id="rId14" Type="http://schemas.openxmlformats.org/officeDocument/2006/relationships/hyperlink" Target="https://lichess.org/tournament/1ouJg5Ay/team/club-de-ajedrez-de-quilmes" TargetMode="External"/><Relationship Id="rId22" Type="http://schemas.openxmlformats.org/officeDocument/2006/relationships/hyperlink" Target="https://lichess.org/tournament/1ouJg5Ay/team/club-ercilla-juniors-2021" TargetMode="External"/><Relationship Id="rId27" Type="http://schemas.openxmlformats.org/officeDocument/2006/relationships/hyperlink" Target="https://lichess.org/tournament/1ouJg5Ay/team/circulo-de-ajedrez-del-atlantico-cada" TargetMode="External"/><Relationship Id="rId30" Type="http://schemas.openxmlformats.org/officeDocument/2006/relationships/hyperlink" Target="https://lichess.org/tournament/1ouJg5Ay/team/cacho-caballero" TargetMode="External"/><Relationship Id="rId35" Type="http://schemas.openxmlformats.org/officeDocument/2006/relationships/hyperlink" Target="https://lichess.org/tournament/1ouJg5Ay/team/club-deportivo-espanol-de-buenos-aires" TargetMode="External"/><Relationship Id="rId8" Type="http://schemas.openxmlformats.org/officeDocument/2006/relationships/hyperlink" Target="https://lichess.org/tournament/1ouJg5Ay/team/ajedrez-parque-san-martin" TargetMode="External"/><Relationship Id="rId3" Type="http://schemas.openxmlformats.org/officeDocument/2006/relationships/hyperlink" Target="https://lichess.org/tournament/1ouJg5Ay/team/ajedrez-la-pam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C1" zoomScale="110" zoomScaleNormal="110" workbookViewId="0">
      <selection activeCell="G5" sqref="G5"/>
    </sheetView>
  </sheetViews>
  <sheetFormatPr baseColWidth="10" defaultRowHeight="15" x14ac:dyDescent="0.25"/>
  <cols>
    <col min="1" max="1" width="10.42578125" customWidth="1"/>
    <col min="2" max="2" width="41.5703125" customWidth="1"/>
    <col min="6" max="6" width="11.42578125" customWidth="1"/>
  </cols>
  <sheetData>
    <row r="1" spans="1:6" x14ac:dyDescent="0.25">
      <c r="A1" s="5" t="s">
        <v>5</v>
      </c>
      <c r="B1" s="2" t="s">
        <v>0</v>
      </c>
      <c r="C1" s="3" t="s">
        <v>2</v>
      </c>
      <c r="D1" s="3" t="s">
        <v>3</v>
      </c>
      <c r="E1" s="3" t="s">
        <v>8</v>
      </c>
      <c r="F1" s="4" t="s">
        <v>4</v>
      </c>
    </row>
    <row r="2" spans="1:6" x14ac:dyDescent="0.25">
      <c r="A2">
        <v>1</v>
      </c>
      <c r="B2" s="6" t="s">
        <v>13</v>
      </c>
      <c r="C2" s="1">
        <v>321</v>
      </c>
      <c r="D2" s="1">
        <v>269</v>
      </c>
      <c r="E2" s="1">
        <v>282</v>
      </c>
      <c r="F2">
        <f t="shared" ref="F2:F39" si="0">SUM(C2:E2)</f>
        <v>872</v>
      </c>
    </row>
    <row r="3" spans="1:6" x14ac:dyDescent="0.25">
      <c r="A3">
        <v>2</v>
      </c>
      <c r="B3" s="6" t="s">
        <v>26</v>
      </c>
      <c r="C3" s="1">
        <v>146</v>
      </c>
      <c r="D3" s="1">
        <v>230</v>
      </c>
      <c r="E3" s="1">
        <v>227</v>
      </c>
      <c r="F3">
        <f t="shared" si="0"/>
        <v>603</v>
      </c>
    </row>
    <row r="4" spans="1:6" x14ac:dyDescent="0.25">
      <c r="A4">
        <v>3</v>
      </c>
      <c r="B4" s="6" t="s">
        <v>17</v>
      </c>
      <c r="C4" s="1">
        <v>208</v>
      </c>
      <c r="D4" s="1">
        <v>186</v>
      </c>
      <c r="E4" s="1">
        <v>206</v>
      </c>
      <c r="F4">
        <f t="shared" si="0"/>
        <v>600</v>
      </c>
    </row>
    <row r="5" spans="1:6" x14ac:dyDescent="0.25">
      <c r="A5">
        <v>4</v>
      </c>
      <c r="B5" s="6" t="s">
        <v>6</v>
      </c>
      <c r="C5" s="1">
        <v>245</v>
      </c>
      <c r="D5" s="1">
        <v>157</v>
      </c>
      <c r="E5" s="1">
        <v>183</v>
      </c>
      <c r="F5">
        <f t="shared" si="0"/>
        <v>585</v>
      </c>
    </row>
    <row r="6" spans="1:6" x14ac:dyDescent="0.25">
      <c r="A6">
        <v>5</v>
      </c>
      <c r="B6" s="6" t="s">
        <v>43</v>
      </c>
      <c r="C6" s="1">
        <v>200</v>
      </c>
      <c r="D6" s="1">
        <v>164</v>
      </c>
      <c r="E6" s="1">
        <v>166</v>
      </c>
      <c r="F6">
        <f t="shared" si="0"/>
        <v>530</v>
      </c>
    </row>
    <row r="7" spans="1:6" ht="15.75" thickBot="1" x14ac:dyDescent="0.3">
      <c r="A7">
        <v>6</v>
      </c>
      <c r="B7" s="9" t="s">
        <v>18</v>
      </c>
      <c r="C7" s="1">
        <v>198</v>
      </c>
      <c r="D7" s="1">
        <v>176</v>
      </c>
      <c r="E7" s="1">
        <v>143</v>
      </c>
      <c r="F7">
        <f t="shared" si="0"/>
        <v>517</v>
      </c>
    </row>
    <row r="8" spans="1:6" x14ac:dyDescent="0.25">
      <c r="A8">
        <v>7</v>
      </c>
      <c r="B8" s="6" t="s">
        <v>22</v>
      </c>
      <c r="C8" s="1">
        <v>174</v>
      </c>
      <c r="D8" s="1">
        <v>185</v>
      </c>
      <c r="E8" s="1">
        <v>149</v>
      </c>
      <c r="F8">
        <f t="shared" si="0"/>
        <v>508</v>
      </c>
    </row>
    <row r="9" spans="1:6" x14ac:dyDescent="0.25">
      <c r="A9">
        <v>8</v>
      </c>
      <c r="B9" s="6" t="s">
        <v>20</v>
      </c>
      <c r="C9" s="1">
        <v>180</v>
      </c>
      <c r="D9" s="1">
        <v>169</v>
      </c>
      <c r="E9" s="1">
        <v>157</v>
      </c>
      <c r="F9">
        <f t="shared" si="0"/>
        <v>506</v>
      </c>
    </row>
    <row r="10" spans="1:6" x14ac:dyDescent="0.25">
      <c r="A10">
        <v>9</v>
      </c>
      <c r="B10" s="11" t="s">
        <v>21</v>
      </c>
      <c r="C10" s="1">
        <v>175</v>
      </c>
      <c r="D10" s="1">
        <v>198</v>
      </c>
      <c r="E10" s="1">
        <v>118</v>
      </c>
      <c r="F10">
        <f t="shared" si="0"/>
        <v>491</v>
      </c>
    </row>
    <row r="11" spans="1:6" x14ac:dyDescent="0.25">
      <c r="A11">
        <v>10</v>
      </c>
      <c r="B11" s="6" t="s">
        <v>25</v>
      </c>
      <c r="C11" s="1">
        <v>153</v>
      </c>
      <c r="D11" s="1">
        <v>160</v>
      </c>
      <c r="E11" s="1">
        <v>178</v>
      </c>
      <c r="F11">
        <f t="shared" si="0"/>
        <v>491</v>
      </c>
    </row>
    <row r="12" spans="1:6" x14ac:dyDescent="0.25">
      <c r="A12">
        <v>11</v>
      </c>
      <c r="B12" s="6" t="s">
        <v>24</v>
      </c>
      <c r="C12" s="1">
        <v>158</v>
      </c>
      <c r="D12" s="1">
        <v>166</v>
      </c>
      <c r="E12" s="1">
        <v>159</v>
      </c>
      <c r="F12">
        <f t="shared" si="0"/>
        <v>483</v>
      </c>
    </row>
    <row r="13" spans="1:6" x14ac:dyDescent="0.25">
      <c r="A13">
        <v>12</v>
      </c>
      <c r="B13" s="6" t="s">
        <v>34</v>
      </c>
      <c r="C13" s="1">
        <v>76</v>
      </c>
      <c r="D13" s="1">
        <v>197</v>
      </c>
      <c r="E13" s="1">
        <v>205</v>
      </c>
      <c r="F13">
        <f t="shared" si="0"/>
        <v>478</v>
      </c>
    </row>
    <row r="14" spans="1:6" x14ac:dyDescent="0.25">
      <c r="A14">
        <v>13</v>
      </c>
      <c r="B14" s="6" t="s">
        <v>23</v>
      </c>
      <c r="C14" s="1">
        <v>166</v>
      </c>
      <c r="D14" s="1">
        <v>138</v>
      </c>
      <c r="E14" s="1">
        <v>94</v>
      </c>
      <c r="F14">
        <f t="shared" si="0"/>
        <v>398</v>
      </c>
    </row>
    <row r="15" spans="1:6" x14ac:dyDescent="0.25">
      <c r="A15">
        <v>14</v>
      </c>
      <c r="B15" s="6" t="s">
        <v>10</v>
      </c>
      <c r="C15" s="1">
        <v>124</v>
      </c>
      <c r="D15" s="1">
        <v>149</v>
      </c>
      <c r="E15" s="1">
        <v>119</v>
      </c>
      <c r="F15">
        <f t="shared" si="0"/>
        <v>392</v>
      </c>
    </row>
    <row r="16" spans="1:6" x14ac:dyDescent="0.25">
      <c r="A16">
        <v>15</v>
      </c>
      <c r="B16" s="6" t="s">
        <v>27</v>
      </c>
      <c r="C16" s="1">
        <v>139</v>
      </c>
      <c r="D16" s="1">
        <v>119</v>
      </c>
      <c r="E16" s="1">
        <v>91</v>
      </c>
      <c r="F16">
        <f t="shared" si="0"/>
        <v>349</v>
      </c>
    </row>
    <row r="17" spans="1:6" x14ac:dyDescent="0.25">
      <c r="A17">
        <v>16</v>
      </c>
      <c r="B17" s="8" t="s">
        <v>31</v>
      </c>
      <c r="C17" s="1">
        <v>92</v>
      </c>
      <c r="D17" s="1">
        <v>162</v>
      </c>
      <c r="E17" s="1">
        <v>90</v>
      </c>
      <c r="F17">
        <f t="shared" si="0"/>
        <v>344</v>
      </c>
    </row>
    <row r="18" spans="1:6" x14ac:dyDescent="0.25">
      <c r="A18">
        <v>17</v>
      </c>
      <c r="B18" s="8" t="s">
        <v>35</v>
      </c>
      <c r="C18" s="1">
        <v>67</v>
      </c>
      <c r="D18" s="1">
        <v>152</v>
      </c>
      <c r="E18" s="1">
        <v>122</v>
      </c>
      <c r="F18">
        <f t="shared" si="0"/>
        <v>341</v>
      </c>
    </row>
    <row r="19" spans="1:6" x14ac:dyDescent="0.25">
      <c r="A19">
        <v>18</v>
      </c>
      <c r="B19" s="6" t="s">
        <v>29</v>
      </c>
      <c r="C19" s="1">
        <v>98</v>
      </c>
      <c r="D19" s="1">
        <v>129</v>
      </c>
      <c r="E19" s="1">
        <v>107</v>
      </c>
      <c r="F19">
        <f t="shared" si="0"/>
        <v>334</v>
      </c>
    </row>
    <row r="20" spans="1:6" ht="15.75" thickBot="1" x14ac:dyDescent="0.3">
      <c r="A20">
        <v>19</v>
      </c>
      <c r="B20" s="9" t="s">
        <v>37</v>
      </c>
      <c r="C20" s="1">
        <v>56</v>
      </c>
      <c r="D20" s="1">
        <v>168</v>
      </c>
      <c r="E20" s="1">
        <v>94</v>
      </c>
      <c r="F20">
        <f t="shared" si="0"/>
        <v>318</v>
      </c>
    </row>
    <row r="21" spans="1:6" ht="15.75" thickBot="1" x14ac:dyDescent="0.3">
      <c r="A21">
        <v>20</v>
      </c>
      <c r="B21" s="9" t="s">
        <v>7</v>
      </c>
      <c r="C21" s="1">
        <v>80</v>
      </c>
      <c r="D21" s="1">
        <v>130</v>
      </c>
      <c r="E21" s="1">
        <v>103</v>
      </c>
      <c r="F21">
        <f t="shared" si="0"/>
        <v>313</v>
      </c>
    </row>
    <row r="22" spans="1:6" x14ac:dyDescent="0.25">
      <c r="A22">
        <v>21</v>
      </c>
      <c r="B22" s="10" t="s">
        <v>19</v>
      </c>
      <c r="C22">
        <v>181</v>
      </c>
      <c r="D22" s="1">
        <v>28</v>
      </c>
      <c r="E22" s="1">
        <v>78</v>
      </c>
      <c r="F22">
        <f t="shared" si="0"/>
        <v>287</v>
      </c>
    </row>
    <row r="23" spans="1:6" x14ac:dyDescent="0.25">
      <c r="A23">
        <v>22</v>
      </c>
      <c r="B23" s="10" t="s">
        <v>32</v>
      </c>
      <c r="C23" s="1">
        <v>87</v>
      </c>
      <c r="D23" s="1">
        <v>103</v>
      </c>
      <c r="E23" s="1">
        <v>75</v>
      </c>
      <c r="F23">
        <f t="shared" si="0"/>
        <v>265</v>
      </c>
    </row>
    <row r="24" spans="1:6" x14ac:dyDescent="0.25">
      <c r="A24">
        <v>23</v>
      </c>
      <c r="B24" s="10" t="s">
        <v>14</v>
      </c>
      <c r="C24" s="1">
        <v>56</v>
      </c>
      <c r="D24" s="1">
        <v>69</v>
      </c>
      <c r="E24" s="1">
        <v>85</v>
      </c>
      <c r="F24">
        <f t="shared" si="0"/>
        <v>210</v>
      </c>
    </row>
    <row r="25" spans="1:6" x14ac:dyDescent="0.25">
      <c r="A25">
        <v>24</v>
      </c>
      <c r="B25" s="6" t="s">
        <v>30</v>
      </c>
      <c r="C25" s="1">
        <v>97</v>
      </c>
      <c r="D25" s="1">
        <v>48</v>
      </c>
      <c r="E25" s="1">
        <v>61</v>
      </c>
      <c r="F25">
        <f t="shared" si="0"/>
        <v>206</v>
      </c>
    </row>
    <row r="26" spans="1:6" ht="15.75" thickBot="1" x14ac:dyDescent="0.3">
      <c r="A26">
        <v>25</v>
      </c>
      <c r="B26" s="9" t="s">
        <v>28</v>
      </c>
      <c r="C26" s="1">
        <v>109</v>
      </c>
      <c r="D26" s="1">
        <v>54</v>
      </c>
      <c r="E26" s="1">
        <v>33</v>
      </c>
      <c r="F26">
        <f t="shared" si="0"/>
        <v>196</v>
      </c>
    </row>
    <row r="27" spans="1:6" x14ac:dyDescent="0.25">
      <c r="A27">
        <v>26</v>
      </c>
      <c r="B27" s="6" t="s">
        <v>39</v>
      </c>
      <c r="C27" s="1">
        <v>54</v>
      </c>
      <c r="D27" s="1">
        <v>60</v>
      </c>
      <c r="E27" s="1">
        <v>81</v>
      </c>
      <c r="F27">
        <f t="shared" si="0"/>
        <v>195</v>
      </c>
    </row>
    <row r="28" spans="1:6" x14ac:dyDescent="0.25">
      <c r="A28">
        <v>27</v>
      </c>
      <c r="B28" s="10" t="s">
        <v>41</v>
      </c>
      <c r="C28" s="1">
        <v>20</v>
      </c>
      <c r="D28" s="1">
        <v>52</v>
      </c>
      <c r="E28" s="1">
        <v>88</v>
      </c>
      <c r="F28">
        <f t="shared" si="0"/>
        <v>160</v>
      </c>
    </row>
    <row r="29" spans="1:6" ht="15.75" thickBot="1" x14ac:dyDescent="0.3">
      <c r="A29">
        <v>28</v>
      </c>
      <c r="B29" s="9" t="s">
        <v>36</v>
      </c>
      <c r="C29" s="1">
        <v>61</v>
      </c>
      <c r="D29" s="1">
        <v>23</v>
      </c>
      <c r="E29" s="1">
        <v>65</v>
      </c>
      <c r="F29">
        <f t="shared" si="0"/>
        <v>149</v>
      </c>
    </row>
    <row r="30" spans="1:6" x14ac:dyDescent="0.25">
      <c r="A30">
        <v>29</v>
      </c>
      <c r="B30" s="6" t="s">
        <v>15</v>
      </c>
      <c r="C30" s="1">
        <v>72</v>
      </c>
      <c r="D30" s="1">
        <v>25</v>
      </c>
      <c r="E30" s="1">
        <v>42</v>
      </c>
      <c r="F30">
        <f t="shared" si="0"/>
        <v>139</v>
      </c>
    </row>
    <row r="31" spans="1:6" x14ac:dyDescent="0.25">
      <c r="A31">
        <v>30</v>
      </c>
      <c r="B31" s="11" t="s">
        <v>33</v>
      </c>
      <c r="C31" s="1">
        <v>87</v>
      </c>
      <c r="D31" s="1">
        <v>8</v>
      </c>
      <c r="E31" s="1">
        <v>31</v>
      </c>
      <c r="F31">
        <f t="shared" si="0"/>
        <v>126</v>
      </c>
    </row>
    <row r="32" spans="1:6" ht="15.75" thickBot="1" x14ac:dyDescent="0.3">
      <c r="A32">
        <v>31</v>
      </c>
      <c r="B32" s="9" t="s">
        <v>1</v>
      </c>
      <c r="C32" s="1">
        <v>27</v>
      </c>
      <c r="D32" s="1">
        <v>53</v>
      </c>
      <c r="E32" s="1">
        <v>44</v>
      </c>
      <c r="F32">
        <f t="shared" si="0"/>
        <v>124</v>
      </c>
    </row>
    <row r="33" spans="1:6" x14ac:dyDescent="0.25">
      <c r="A33">
        <v>32</v>
      </c>
      <c r="B33" s="12" t="s">
        <v>40</v>
      </c>
      <c r="C33" s="1">
        <v>31</v>
      </c>
      <c r="D33" s="1">
        <v>33</v>
      </c>
      <c r="E33" s="1">
        <v>31</v>
      </c>
      <c r="F33">
        <f t="shared" si="0"/>
        <v>95</v>
      </c>
    </row>
    <row r="34" spans="1:6" ht="15.75" thickBot="1" x14ac:dyDescent="0.3">
      <c r="A34">
        <v>33</v>
      </c>
      <c r="B34" s="9" t="s">
        <v>38</v>
      </c>
      <c r="C34" s="1">
        <v>55</v>
      </c>
      <c r="D34" s="1">
        <v>4</v>
      </c>
      <c r="E34" s="1">
        <v>0</v>
      </c>
      <c r="F34">
        <f t="shared" si="0"/>
        <v>59</v>
      </c>
    </row>
    <row r="35" spans="1:6" ht="15.75" thickBot="1" x14ac:dyDescent="0.3">
      <c r="A35">
        <v>34</v>
      </c>
      <c r="B35" s="7" t="s">
        <v>9</v>
      </c>
      <c r="C35" s="1">
        <v>21</v>
      </c>
      <c r="D35" s="1">
        <v>37</v>
      </c>
      <c r="E35" s="1">
        <v>0</v>
      </c>
      <c r="F35">
        <f t="shared" si="0"/>
        <v>58</v>
      </c>
    </row>
    <row r="36" spans="1:6" x14ac:dyDescent="0.25">
      <c r="A36">
        <v>35</v>
      </c>
      <c r="B36" s="6" t="s">
        <v>42</v>
      </c>
      <c r="C36">
        <v>0</v>
      </c>
      <c r="D36">
        <v>34</v>
      </c>
      <c r="E36" s="1">
        <v>0</v>
      </c>
      <c r="F36">
        <f t="shared" si="0"/>
        <v>34</v>
      </c>
    </row>
    <row r="37" spans="1:6" x14ac:dyDescent="0.25">
      <c r="A37">
        <v>36</v>
      </c>
      <c r="B37" s="6" t="s">
        <v>12</v>
      </c>
      <c r="C37">
        <v>0</v>
      </c>
      <c r="D37" s="1">
        <v>0</v>
      </c>
      <c r="E37" s="1">
        <v>9</v>
      </c>
      <c r="F37">
        <f t="shared" si="0"/>
        <v>9</v>
      </c>
    </row>
    <row r="38" spans="1:6" x14ac:dyDescent="0.25">
      <c r="A38">
        <v>37</v>
      </c>
      <c r="B38" s="6" t="s">
        <v>11</v>
      </c>
      <c r="C38" s="1">
        <v>5</v>
      </c>
      <c r="D38" s="1">
        <v>0</v>
      </c>
      <c r="E38" s="1">
        <v>0</v>
      </c>
      <c r="F38">
        <f t="shared" si="0"/>
        <v>5</v>
      </c>
    </row>
    <row r="39" spans="1:6" x14ac:dyDescent="0.25">
      <c r="A39">
        <v>38</v>
      </c>
      <c r="B39" s="6" t="s">
        <v>16</v>
      </c>
      <c r="C39">
        <v>0</v>
      </c>
      <c r="D39" s="1">
        <v>0</v>
      </c>
      <c r="E39" s="1">
        <v>0</v>
      </c>
      <c r="F39">
        <f t="shared" si="0"/>
        <v>0</v>
      </c>
    </row>
  </sheetData>
  <sortState ref="A2:F39">
    <sortCondition descending="1" ref="F2"/>
  </sortState>
  <hyperlinks>
    <hyperlink ref="B2" r:id="rId1" display="https://lichess.org/tournament/1ouJg5Ay/team/clases-de-ajedrez-en-vivo-del-imd"/>
    <hyperlink ref="B5" r:id="rId2" display="https://lichess.org/tournament/1ouJg5Ay/team/ajedrez-boca-juniors"/>
    <hyperlink ref="B4" r:id="rId3" display="https://lichess.org/tournament/1ouJg5Ay/team/ajedrez-la-pampa"/>
    <hyperlink ref="B6" r:id="rId4" display="https://lichess.org/tournament/1ouJg5Ay/team/asociacion-riocuartense-de-ajedrez-club-online"/>
    <hyperlink ref="B7" r:id="rId5" display="https://lichess.org/tournament/1ouJg5Ay/team/zarate-avanza-chess-team"/>
    <hyperlink ref="B22" r:id="rId6" display="https://lichess.org/tournament/1ouJg5Ay/team/club-atletico-independiente"/>
    <hyperlink ref="B9" r:id="rId7" display="https://lichess.org/tournament/1ouJg5Ay/team/lujan-mercedes-san-antonio-de-areco"/>
    <hyperlink ref="B10" r:id="rId8" display="https://lichess.org/tournament/1ouJg5Ay/team/ajedrez-parque-san-martin"/>
    <hyperlink ref="B8" r:id="rId9" display="https://lichess.org/tournament/1ouJg5Ay/team/general-rodriguez"/>
    <hyperlink ref="B14" r:id="rId10" display="https://lichess.org/tournament/1ouJg5Ay/team/uns-ajedrez"/>
    <hyperlink ref="B12" r:id="rId11" display="https://lichess.org/tournament/1ouJg5Ay/team/ajedrez-club-atletico-monte-grande"/>
    <hyperlink ref="B11" r:id="rId12" display="https://lichess.org/tournament/1ouJg5Ay/team/club-philidor-de-moron"/>
    <hyperlink ref="B3" r:id="rId13" display="https://lichess.org/tournament/1ouJg5Ay/team/gamblers-del-tablero"/>
    <hyperlink ref="B16" r:id="rId14" display="https://lichess.org/tournament/1ouJg5Ay/team/club-de-ajedrez-de-quilmes"/>
    <hyperlink ref="B15" r:id="rId15" display="https://lichess.org/tournament/1ouJg5Ay/team/club-de-ajedrez-de-tigre"/>
    <hyperlink ref="B26" r:id="rId16" display="https://lichess.org/tournament/1ouJg5Ay/team/jaque-mate-bs-as"/>
    <hyperlink ref="B19" r:id="rId17" display="https://lichess.org/tournament/1ouJg5Ay/team/club-atletico-velez-sarsfield"/>
    <hyperlink ref="B25" r:id="rId18" display="https://lichess.org/tournament/1ouJg5Ay/team/-club-ajedrez-zugzwang-"/>
    <hyperlink ref="B17" r:id="rId19" display="https://lichess.org/tournament/1ouJg5Ay/team/club-de-ajedrez-bariloche"/>
    <hyperlink ref="B23" r:id="rId20" display="https://lichess.org/tournament/1ouJg5Ay/team/pabellon-sapa"/>
    <hyperlink ref="B31" r:id="rId21" display="https://lichess.org/tournament/1ouJg5Ay/team/torre-en-septima"/>
    <hyperlink ref="B21" r:id="rId22" display="https://lichess.org/tournament/1ouJg5Ay/team/club-ercilla-juniors-2021"/>
    <hyperlink ref="B13" r:id="rId23" display="https://lichess.org/tournament/1ouJg5Ay/team/socios-club-ajedrez-pensado"/>
    <hyperlink ref="B30" r:id="rId24" display="https://lichess.org/tournament/1ouJg5Ay/team/ypf-equipo-azul"/>
    <hyperlink ref="B18" r:id="rId25" display="https://lichess.org/tournament/1ouJg5Ay/team/club-sarmiento-de-villa-maria"/>
    <hyperlink ref="B29" r:id="rId26" display="https://lichess.org/tournament/1ouJg5Ay/team/rio-negro-lichess"/>
    <hyperlink ref="B20" r:id="rId27" display="https://lichess.org/tournament/1ouJg5Ay/team/circulo-de-ajedrez-del-atlantico-cada"/>
    <hyperlink ref="B24" r:id="rId28" display="https://lichess.org/tournament/1ouJg5Ay/team/ajedrez-sudoeste"/>
    <hyperlink ref="B34" r:id="rId29" display="https://lichess.org/tournament/1ouJg5Ay/team/lokura-revolucion"/>
    <hyperlink ref="B27" r:id="rId30" display="https://lichess.org/tournament/1ouJg5Ay/team/cacho-caballero"/>
    <hyperlink ref="B33" r:id="rId31" display="https://lichess.org/tournament/1ouJg5Ay/team/circulo-de-ajedrez-de-parque-patricios-oficial"/>
    <hyperlink ref="B32" r:id="rId32" display="https://lichess.org/tournament/1ouJg5Ay/team/ajedrez-misionero"/>
    <hyperlink ref="B35" r:id="rId33" display="https://lichess.org/tournament/1ouJg5Ay/team/led-zapalin"/>
    <hyperlink ref="B28" r:id="rId34" display="https://lichess.org/tournament/1ouJg5Ay/team/peon-rey-de-la-puna"/>
    <hyperlink ref="B38" r:id="rId35" display="https://lichess.org/tournament/1ouJg5Ay/team/club-deportivo-espanol-de-buenos-aires"/>
    <hyperlink ref="B37" r:id="rId36" display="https://lichess.org/tournament/1ouJg5Ay/team/circulo-ajedrez-laferrere"/>
    <hyperlink ref="B39" r:id="rId37" display="https://lichess.org/tournament/1ouJg5Ay/team/ezeiza"/>
    <hyperlink ref="B36" r:id="rId38" display="https://lichess.org/tournament/1ouJg5Ay/team/utn-intertecnologicos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</cp:lastModifiedBy>
  <dcterms:created xsi:type="dcterms:W3CDTF">2021-02-11T04:30:49Z</dcterms:created>
  <dcterms:modified xsi:type="dcterms:W3CDTF">2021-10-21T03:32:34Z</dcterms:modified>
</cp:coreProperties>
</file>